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DieseArbeitsmappe"/>
  <mc:AlternateContent xmlns:mc="http://schemas.openxmlformats.org/markup-compatibility/2006">
    <mc:Choice Requires="x15">
      <x15ac:absPath xmlns:x15ac="http://schemas.microsoft.com/office/spreadsheetml/2010/11/ac" url="\\ntza05\rdr\zaMatsaung\Documents\Project Documents\"/>
    </mc:Choice>
  </mc:AlternateContent>
  <xr:revisionPtr revIDLastSave="0" documentId="8_{2CBEA77B-09F0-4860-AFE6-0F0D51D56A8D}" xr6:coauthVersionLast="46" xr6:coauthVersionMax="46" xr10:uidLastSave="{00000000-0000-0000-0000-000000000000}"/>
  <bookViews>
    <workbookView xWindow="-110" yWindow="-110" windowWidth="19420" windowHeight="10420" xr2:uid="{9D483E88-86B2-494B-95C3-85123EDC5ECF}"/>
  </bookViews>
  <sheets>
    <sheet name="Time record" sheetId="3" r:id="rId1"/>
    <sheet name="Lists" sheetId="4" state="hidden" r:id="rId2"/>
  </sheets>
  <definedNames>
    <definedName name="AnzTage">Lists!$G$6</definedName>
    <definedName name="Jahre">Lists!$E$5:$E$19</definedName>
    <definedName name="Monate">Lists!$C$5:$C$16</definedName>
    <definedName name="_xlnm.Print_Area" localSheetId="0">'Time record'!$B$1:$H$56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4" l="1"/>
  <c r="G6" i="4" s="1"/>
  <c r="E9" i="4"/>
  <c r="E8" i="4" s="1"/>
  <c r="E7" i="4" s="1"/>
  <c r="E6" i="4" s="1"/>
  <c r="E5" i="4" s="1"/>
  <c r="C52" i="3"/>
  <c r="D52" i="3"/>
  <c r="E10" i="4" l="1"/>
  <c r="E11" i="4" s="1"/>
  <c r="E12" i="4" s="1"/>
  <c r="E13" i="4" s="1"/>
  <c r="E14" i="4" s="1"/>
  <c r="E15" i="4" s="1"/>
  <c r="E16" i="4" s="1"/>
  <c r="E17" i="4" s="1"/>
  <c r="E18" i="4" s="1"/>
  <c r="E19" i="4" s="1"/>
</calcChain>
</file>

<file path=xl/sharedStrings.xml><?xml version="1.0" encoding="utf-8"?>
<sst xmlns="http://schemas.openxmlformats.org/spreadsheetml/2006/main" count="54" uniqueCount="49">
  <si>
    <t>Monate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</si>
  <si>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</si>
  <si>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</si>
  <si>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</si>
  <si>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</si>
  <si>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</si>
  <si>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</si>
  <si>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</si>
  <si>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</si>
  <si>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</si>
  <si>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</si>
  <si>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</si>
  <si>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</si>
  <si>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</si>
  <si>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Jahre</t>
  </si>
  <si>
    <t>Datum</t>
  </si>
  <si>
    <t>Location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</si>
  <si>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</si>
  <si>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</si>
  <si>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</si>
  <si>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</si>
  <si>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</si>
  <si>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</si>
  <si>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</si>
  <si>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</si>
  <si>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please select</t>
  </si>
  <si>
    <t xml:space="preserve"> x = yes / applicable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</si>
  <si>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Time record</t>
    </r>
  </si>
  <si>
    <t>Contract number (VN):</t>
  </si>
  <si>
    <t>Project number (PN):</t>
  </si>
  <si>
    <t>Contractor:</t>
  </si>
  <si>
    <t>Name of expert:</t>
  </si>
  <si>
    <t>Contractor’s address:</t>
  </si>
  <si>
    <t>Month:</t>
  </si>
  <si>
    <t>Year:</t>
  </si>
  <si>
    <t>I hereby confirm that the content of the above statements is correct.</t>
  </si>
  <si>
    <t>Expert (Name and date), electronic transmission, hence no signature</t>
  </si>
  <si>
    <t>• Expert-days see Section 3.3.1 Terms and Conditions 2020</t>
  </si>
  <si>
    <t>Notes:</t>
  </si>
  <si>
    <t>• Costs related to contract in country of assignment, see Section 3.3.2 Terms and Conditions 2020</t>
  </si>
  <si>
    <t>• Per-diem allowance, see Section 3.3.4.2 Terms and Conditions 2020</t>
  </si>
  <si>
    <t>• Overnight accommodation allowance, see Section 3.3.4.3 Terms and Conditions 2020</t>
  </si>
  <si>
    <t xml:space="preserve"> Per-diem allowance</t>
  </si>
  <si>
    <t xml:space="preserve"> Date</t>
  </si>
  <si>
    <t xml:space="preserve"> Expert-days</t>
  </si>
  <si>
    <t xml:space="preserve"> Costs related to contract 
 in country of assignment</t>
  </si>
  <si>
    <t xml:space="preserve"> Overnight accommo-
 dation allowance</t>
  </si>
  <si>
    <t>Activity / Work content / Output</t>
  </si>
  <si>
    <t>Role / position: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</si>
</sst>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16" x14ac:knownFonts="1">
    <font>
      <sz val="9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4" fillId="2" borderId="1" applyNumberFormat="0" applyProtection="0">
      <alignment horizontal="center" vertical="center" wrapText="1"/>
    </xf>
    <xf numFmtId="0" fontId="9" fillId="4" borderId="0" applyNumberFormat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3" borderId="0" applyNumberFormat="0" applyBorder="0">
      <alignment vertical="center" shrinkToFit="1"/>
      <protection locked="0"/>
    </xf>
    <xf numFmtId="0" fontId="3" fillId="0" borderId="2" applyNumberFormat="0">
      <alignment vertical="center" wrapText="1"/>
    </xf>
    <xf numFmtId="0" fontId="6" fillId="6" borderId="3" applyNumberFormat="0">
      <alignment vertical="center" shrinkToFit="1"/>
      <protection locked="0"/>
    </xf>
    <xf numFmtId="4" fontId="6" fillId="6" borderId="3">
      <alignment vertical="center" shrinkToFit="1"/>
      <protection locked="0"/>
    </xf>
    <xf numFmtId="49" fontId="6" fillId="6" borderId="3">
      <alignment vertical="center" wrapText="1"/>
      <protection locked="0"/>
    </xf>
    <xf numFmtId="164" fontId="3" fillId="0" borderId="2" applyFont="0" applyFill="0" applyAlignment="0" applyProtection="0"/>
    <xf numFmtId="0" fontId="4" fillId="0" borderId="4" applyNumberFormat="0" applyFill="0" applyAlignment="0" applyProtection="0"/>
  </cellStyleXfs>
  <cellXfs count="31">
    <xf numFmtId="0" fontId="0" fillId="0" borderId="0" xfId="0">
      <alignment vertical="center"/>
    </xf>
    <xf numFmtId="49" fontId="0" fillId="6" borderId="0" xfId="5" applyNumberFormat="1" applyFont="1" applyFill="1" applyAlignment="1">
      <alignment vertical="center"/>
      <protection locked="0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>
      <alignment vertical="center"/>
    </xf>
    <xf numFmtId="49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165" fontId="0" fillId="0" borderId="2" xfId="10" applyNumberFormat="1" applyFont="1" applyAlignment="1">
      <alignment horizontal="center" vertical="center"/>
    </xf>
    <xf numFmtId="0" fontId="10" fillId="5" borderId="5" xfId="3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6" borderId="0" xfId="5" applyNumberFormat="1" applyFont="1" applyFill="1" applyAlignment="1">
      <alignment horizontal="center" vertical="center"/>
      <protection locked="0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10" fillId="5" borderId="5" xfId="3" applyFont="1" applyFill="1" applyBorder="1" applyAlignment="1">
      <alignment horizontal="center" textRotation="90" wrapText="1"/>
    </xf>
    <xf numFmtId="49" fontId="6" fillId="6" borderId="3" xfId="9" applyAlignment="1">
      <alignment vertical="center" wrapText="1"/>
      <protection locked="0"/>
    </xf>
    <xf numFmtId="0" fontId="15" fillId="0" borderId="0" xfId="0" applyFont="1">
      <alignment vertical="center"/>
    </xf>
    <xf numFmtId="0" fontId="4" fillId="0" borderId="4" xfId="11" applyAlignment="1">
      <alignment vertical="center"/>
    </xf>
    <xf numFmtId="0" fontId="4" fillId="0" borderId="4" xfId="11" applyAlignment="1">
      <alignment horizontal="center" vertical="center"/>
    </xf>
    <xf numFmtId="0" fontId="6" fillId="6" borderId="3" xfId="7" applyAlignment="1">
      <alignment horizontal="center"/>
      <protection locked="0"/>
    </xf>
    <xf numFmtId="49" fontId="6" fillId="6" borderId="3" xfId="9" applyAlignment="1">
      <alignment horizontal="center" vertical="center"/>
      <protection locked="0"/>
    </xf>
    <xf numFmtId="0" fontId="0" fillId="0" borderId="6" xfId="0" applyBorder="1">
      <alignment vertical="center"/>
    </xf>
    <xf numFmtId="0" fontId="0" fillId="0" borderId="0" xfId="0" applyFont="1">
      <alignment vertical="center"/>
    </xf>
    <xf numFmtId="49" fontId="3" fillId="6" borderId="0" xfId="5" applyNumberFormat="1" applyFont="1" applyFill="1" applyAlignment="1">
      <alignment vertical="center"/>
      <protection locked="0"/>
    </xf>
    <xf numFmtId="49" fontId="3" fillId="6" borderId="0" xfId="5" applyNumberFormat="1" applyFont="1" applyFill="1" applyAlignment="1">
      <alignment horizontal="left" vertical="center"/>
      <protection locked="0"/>
    </xf>
    <xf numFmtId="49" fontId="3" fillId="6" borderId="0" xfId="5" applyNumberFormat="1" applyFont="1" applyFill="1" applyAlignment="1">
      <alignment horizontal="center" vertical="center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7" fillId="0" borderId="0" xfId="4" applyAlignment="1">
      <alignment horizontal="center" vertical="center"/>
    </xf>
  </cellXfs>
  <cellStyles count="12">
    <cellStyle name="Beschriftung" xfId="6" xr:uid="{120F6917-B2C1-4F6B-9646-B5A96121CEF4}"/>
    <cellStyle name="Eingabe Betrag" xfId="8" xr:uid="{68CB16B8-6DA5-42A1-84E5-39E90168F740}"/>
    <cellStyle name="Eingabe Tabelle" xfId="9" xr:uid="{5BD8CE45-D393-420E-8526-679D86EA0F5C}"/>
    <cellStyle name="Eingabe Zahl" xfId="7" xr:uid="{603E6764-6360-4DD1-8752-56F46C296D5D}"/>
    <cellStyle name="Ergebniszeile" xfId="11" xr:uid="{AB4C0D28-4272-4364-9D2F-50E481C70265}"/>
    <cellStyle name="Explanatory Text" xfId="4" builtinId="53" customBuiltin="1"/>
    <cellStyle name="Heading 2" xfId="1" builtinId="17" customBuiltin="1"/>
    <cellStyle name="Heading 3" xfId="2" builtinId="18" customBuiltin="1"/>
    <cellStyle name="Heading 4" xfId="3" builtinId="19" customBuiltin="1"/>
    <cellStyle name="Input" xfId="5" builtinId="20" customBuiltin="1"/>
    <cellStyle name="Normal" xfId="0" builtinId="0" customBuiltin="1"/>
    <cellStyle name="Tabelle Zahl" xfId="10" xr:uid="{37D0CFB5-2ABE-412E-9C51-F747FCA30F4B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1587581</xdr:colOff>
      <xdr:row>0</xdr:row>
      <xdr:rowOff>0</xdr:rowOff>
    </xdr:from>
    <xdr:to>
      <xdr:col>8</xdr:col>
      <xdr:colOff>0</xdr:colOff>
      <xdr:row>0</xdr:row>
      <xdr:rowOff>847725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2FD59C4-06E9-4B0F-B2D5-B21C5CBC5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4778456" y="0"/>
          <a:ext cx="1917619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1:H62"/>
  <sheetViews>
    <sheetView showGridLines="0" tabSelected="1" zoomScaleNormal="100" workbookViewId="0">
      <pane ySplit="2" topLeftCell="A3" activePane="bottomLeft" state="frozen"/>
      <selection pane="bottomLeft" activeCell="H3" sqref="H3"/>
    </sheetView>
  </sheetViews>
  <sheetFormatPr defaultColWidth="11.19921875" defaultRowHeight="11.5" x14ac:dyDescent="0.25"/>
  <cols>
    <col min="1" max="1" width="2.69921875" customWidth="1"/>
    <col min="2" max="6" width="5.69921875" customWidth="1"/>
    <col min="7" max="7" width="16.59765625" customWidth="1"/>
    <col min="8" max="8" width="52.59765625" customWidth="1"/>
  </cols>
  <sheetData>
    <row r="1" spans="2:8" s="7" customFormat="1" ht="68.25" customHeight="1" x14ac:dyDescent="0.25">
      <c r="B1" s="28" t="s">
        <v>27</v>
      </c>
      <c r="C1" s="29"/>
      <c r="D1" s="29"/>
      <c r="E1" s="29"/>
      <c r="F1" s="29"/>
      <c r="G1" s="29"/>
      <c r="H1" s="29"/>
    </row>
    <row r="2" spans="2:8" s="2" customFormat="1" ht="3.5" x14ac:dyDescent="0.25"/>
    <row r="3" spans="2:8" x14ac:dyDescent="0.25">
      <c r="B3" s="4" t="s">
        <v>28</v>
      </c>
      <c r="C3" s="3"/>
      <c r="E3" s="7"/>
      <c r="F3" s="26"/>
      <c r="G3" s="26"/>
      <c r="H3" s="24"/>
    </row>
    <row r="4" spans="2:8" s="2" customFormat="1" ht="3.5" x14ac:dyDescent="0.25">
      <c r="C4" s="5"/>
      <c r="F4" s="6"/>
    </row>
    <row r="5" spans="2:8" s="7" customFormat="1" x14ac:dyDescent="0.25">
      <c r="B5" s="7" t="s">
        <v>29</v>
      </c>
      <c r="C5" s="8"/>
      <c r="F5" s="1"/>
      <c r="G5" s="25"/>
      <c r="H5"/>
    </row>
    <row r="6" spans="2:8" s="2" customFormat="1" ht="3.5" x14ac:dyDescent="0.25">
      <c r="C6" s="5"/>
      <c r="F6" s="5"/>
    </row>
    <row r="7" spans="2:8" s="7" customFormat="1" x14ac:dyDescent="0.25">
      <c r="B7" s="7" t="s">
        <v>30</v>
      </c>
      <c r="C7" s="8"/>
      <c r="F7" s="1"/>
      <c r="G7" s="25"/>
      <c r="H7" s="25"/>
    </row>
    <row r="8" spans="2:8" s="2" customFormat="1" ht="3.5" x14ac:dyDescent="0.25">
      <c r="C8" s="5"/>
      <c r="F8" s="5"/>
    </row>
    <row r="9" spans="2:8" s="7" customFormat="1" x14ac:dyDescent="0.25">
      <c r="B9" s="7" t="s">
        <v>32</v>
      </c>
      <c r="C9" s="8"/>
      <c r="F9" s="25"/>
      <c r="G9" s="25"/>
      <c r="H9" s="25"/>
    </row>
    <row r="10" spans="2:8" s="2" customFormat="1" ht="3.5" x14ac:dyDescent="0.25">
      <c r="C10" s="5"/>
      <c r="F10" s="5"/>
    </row>
    <row r="11" spans="2:8" x14ac:dyDescent="0.25">
      <c r="B11" s="4" t="s">
        <v>31</v>
      </c>
      <c r="C11" s="3"/>
      <c r="E11" s="7"/>
      <c r="F11" s="25"/>
      <c r="G11" s="25"/>
      <c r="H11" s="25"/>
    </row>
    <row r="12" spans="2:8" s="2" customFormat="1" ht="3.5" x14ac:dyDescent="0.25">
      <c r="C12" s="5"/>
      <c r="F12" s="5"/>
    </row>
    <row r="13" spans="2:8" s="7" customFormat="1" x14ac:dyDescent="0.25">
      <c r="B13" s="7" t="s">
        <v>48</v>
      </c>
      <c r="F13" s="25"/>
      <c r="G13" s="25"/>
      <c r="H13" s="25"/>
    </row>
    <row r="14" spans="2:8" s="2" customFormat="1" ht="3.5" x14ac:dyDescent="0.25">
      <c r="C14" s="5"/>
      <c r="F14" s="5"/>
    </row>
    <row r="15" spans="2:8" s="7" customFormat="1" x14ac:dyDescent="0.25">
      <c r="B15" s="7" t="s">
        <v>33</v>
      </c>
      <c r="C15" s="27" t="s">
        <v>25</v>
      </c>
      <c r="D15" s="27"/>
      <c r="E15" s="27"/>
      <c r="F15" s="7" t="s">
        <v>34</v>
      </c>
      <c r="G15" s="12" t="s">
        <v>25</v>
      </c>
    </row>
    <row r="16" spans="2:8" s="14" customFormat="1" ht="8" x14ac:dyDescent="0.25">
      <c r="C16" s="15"/>
      <c r="F16" s="15"/>
    </row>
    <row r="17" spans="2:8" x14ac:dyDescent="0.25">
      <c r="C17" s="30" t="s">
        <v>26</v>
      </c>
      <c r="D17" s="30"/>
      <c r="E17" s="30"/>
      <c r="F17" s="30"/>
    </row>
    <row r="18" spans="2:8" s="2" customFormat="1" ht="3.5" x14ac:dyDescent="0.25">
      <c r="C18" s="5"/>
      <c r="F18" s="5"/>
    </row>
    <row r="19" spans="2:8" ht="120" customHeight="1" x14ac:dyDescent="0.25">
      <c r="B19" s="16" t="s">
        <v>43</v>
      </c>
      <c r="C19" s="16" t="s">
        <v>44</v>
      </c>
      <c r="D19" s="16" t="s">
        <v>45</v>
      </c>
      <c r="E19" s="16" t="s">
        <v>42</v>
      </c>
      <c r="F19" s="16" t="s">
        <v>46</v>
      </c>
      <c r="G19" s="10" t="s">
        <v>16</v>
      </c>
      <c r="H19" s="10" t="s">
        <v>47</v>
      </c>
    </row>
    <row r="20" spans="2:8" x14ac:dyDescent="0.25">
      <c r="B20" s="9">
        <v>1</v>
      </c>
      <c r="C20" s="21"/>
      <c r="D20" s="21"/>
      <c r="E20" s="21"/>
      <c r="F20" s="21"/>
      <c r="G20" s="17"/>
      <c r="H20" s="17"/>
    </row>
    <row r="21" spans="2:8" x14ac:dyDescent="0.25">
      <c r="B21" s="9">
        <v>2</v>
      </c>
      <c r="C21" s="22"/>
      <c r="D21" s="22"/>
      <c r="E21" s="22"/>
      <c r="F21" s="22"/>
      <c r="G21" s="17"/>
      <c r="H21" s="17"/>
    </row>
    <row r="22" spans="2:8" x14ac:dyDescent="0.25">
      <c r="B22" s="9">
        <v>3</v>
      </c>
      <c r="C22" s="22"/>
      <c r="D22" s="22"/>
      <c r="E22" s="22"/>
      <c r="F22" s="22"/>
      <c r="G22" s="17"/>
      <c r="H22" s="17"/>
    </row>
    <row r="23" spans="2:8" x14ac:dyDescent="0.25">
      <c r="B23" s="9">
        <v>4</v>
      </c>
      <c r="C23" s="22"/>
      <c r="D23" s="22"/>
      <c r="E23" s="22"/>
      <c r="F23" s="22"/>
      <c r="G23" s="17"/>
      <c r="H23" s="17"/>
    </row>
    <row r="24" spans="2:8" x14ac:dyDescent="0.25">
      <c r="B24" s="9">
        <v>5</v>
      </c>
      <c r="C24" s="22"/>
      <c r="D24" s="22"/>
      <c r="E24" s="22"/>
      <c r="F24" s="22"/>
      <c r="G24" s="17"/>
      <c r="H24" s="17"/>
    </row>
    <row r="25" spans="2:8" x14ac:dyDescent="0.25">
      <c r="B25" s="9">
        <v>6</v>
      </c>
      <c r="C25" s="22"/>
      <c r="D25" s="22"/>
      <c r="E25" s="22"/>
      <c r="F25" s="22"/>
      <c r="G25" s="17"/>
      <c r="H25" s="17"/>
    </row>
    <row r="26" spans="2:8" x14ac:dyDescent="0.25">
      <c r="B26" s="9">
        <v>7</v>
      </c>
      <c r="C26" s="22"/>
      <c r="D26" s="22"/>
      <c r="E26" s="22"/>
      <c r="F26" s="22"/>
      <c r="G26" s="17"/>
      <c r="H26" s="17"/>
    </row>
    <row r="27" spans="2:8" x14ac:dyDescent="0.25">
      <c r="B27" s="9">
        <v>8</v>
      </c>
      <c r="C27" s="22"/>
      <c r="D27" s="22"/>
      <c r="E27" s="22"/>
      <c r="F27" s="22"/>
      <c r="G27" s="17"/>
      <c r="H27" s="17"/>
    </row>
    <row r="28" spans="2:8" x14ac:dyDescent="0.25">
      <c r="B28" s="9">
        <v>9</v>
      </c>
      <c r="C28" s="22"/>
      <c r="D28" s="22"/>
      <c r="E28" s="22"/>
      <c r="F28" s="22"/>
      <c r="G28" s="17"/>
      <c r="H28" s="17"/>
    </row>
    <row r="29" spans="2:8" x14ac:dyDescent="0.25">
      <c r="B29" s="9">
        <v>10</v>
      </c>
      <c r="C29" s="22"/>
      <c r="D29" s="22"/>
      <c r="E29" s="22"/>
      <c r="F29" s="22"/>
      <c r="G29" s="17"/>
      <c r="H29" s="17"/>
    </row>
    <row r="30" spans="2:8" x14ac:dyDescent="0.25">
      <c r="B30" s="9">
        <v>11</v>
      </c>
      <c r="C30" s="22"/>
      <c r="D30" s="22"/>
      <c r="E30" s="22"/>
      <c r="F30" s="22"/>
      <c r="G30" s="17"/>
      <c r="H30" s="17"/>
    </row>
    <row r="31" spans="2:8" x14ac:dyDescent="0.25">
      <c r="B31" s="9">
        <v>12</v>
      </c>
      <c r="C31" s="22"/>
      <c r="D31" s="22"/>
      <c r="E31" s="22"/>
      <c r="F31" s="22"/>
      <c r="G31" s="17"/>
      <c r="H31" s="17"/>
    </row>
    <row r="32" spans="2:8" x14ac:dyDescent="0.25">
      <c r="B32" s="9">
        <v>13</v>
      </c>
      <c r="C32" s="22"/>
      <c r="D32" s="22"/>
      <c r="E32" s="22"/>
      <c r="F32" s="22"/>
      <c r="G32" s="17"/>
      <c r="H32" s="17"/>
    </row>
    <row r="33" spans="2:8" x14ac:dyDescent="0.25">
      <c r="B33" s="9">
        <v>14</v>
      </c>
      <c r="C33" s="22"/>
      <c r="D33" s="22"/>
      <c r="E33" s="22"/>
      <c r="F33" s="22"/>
      <c r="G33" s="17"/>
      <c r="H33" s="17"/>
    </row>
    <row r="34" spans="2:8" x14ac:dyDescent="0.25">
      <c r="B34" s="9">
        <v>15</v>
      </c>
      <c r="C34" s="22"/>
      <c r="D34" s="22"/>
      <c r="E34" s="22"/>
      <c r="F34" s="22"/>
      <c r="G34" s="17"/>
      <c r="H34" s="17"/>
    </row>
    <row r="35" spans="2:8" x14ac:dyDescent="0.25">
      <c r="B35" s="9">
        <v>16</v>
      </c>
      <c r="C35" s="22"/>
      <c r="D35" s="22"/>
      <c r="E35" s="22"/>
      <c r="F35" s="22"/>
      <c r="G35" s="17"/>
      <c r="H35" s="17"/>
    </row>
    <row r="36" spans="2:8" x14ac:dyDescent="0.25">
      <c r="B36" s="9">
        <v>17</v>
      </c>
      <c r="C36" s="22"/>
      <c r="D36" s="22"/>
      <c r="E36" s="22"/>
      <c r="F36" s="22"/>
      <c r="G36" s="17"/>
      <c r="H36" s="17"/>
    </row>
    <row r="37" spans="2:8" x14ac:dyDescent="0.25">
      <c r="B37" s="9">
        <v>18</v>
      </c>
      <c r="C37" s="22"/>
      <c r="D37" s="22"/>
      <c r="E37" s="22"/>
      <c r="F37" s="22"/>
      <c r="G37" s="17"/>
      <c r="H37" s="17"/>
    </row>
    <row r="38" spans="2:8" x14ac:dyDescent="0.25">
      <c r="B38" s="9">
        <v>19</v>
      </c>
      <c r="C38" s="22"/>
      <c r="D38" s="22"/>
      <c r="E38" s="22"/>
      <c r="F38" s="22"/>
      <c r="G38" s="17"/>
      <c r="H38" s="17"/>
    </row>
    <row r="39" spans="2:8" x14ac:dyDescent="0.25">
      <c r="B39" s="9">
        <v>20</v>
      </c>
      <c r="C39" s="22"/>
      <c r="D39" s="22"/>
      <c r="E39" s="22"/>
      <c r="F39" s="22"/>
      <c r="G39" s="17"/>
      <c r="H39" s="17"/>
    </row>
    <row r="40" spans="2:8" x14ac:dyDescent="0.25">
      <c r="B40" s="9">
        <v>21</v>
      </c>
      <c r="C40" s="22"/>
      <c r="D40" s="22"/>
      <c r="E40" s="22"/>
      <c r="F40" s="22"/>
      <c r="G40" s="17"/>
      <c r="H40" s="17"/>
    </row>
    <row r="41" spans="2:8" x14ac:dyDescent="0.25">
      <c r="B41" s="9">
        <v>22</v>
      </c>
      <c r="C41" s="22"/>
      <c r="D41" s="22"/>
      <c r="E41" s="22"/>
      <c r="F41" s="22"/>
      <c r="G41" s="17"/>
      <c r="H41" s="17"/>
    </row>
    <row r="42" spans="2:8" x14ac:dyDescent="0.25">
      <c r="B42" s="9">
        <v>23</v>
      </c>
      <c r="C42" s="22"/>
      <c r="D42" s="22"/>
      <c r="E42" s="22"/>
      <c r="F42" s="22"/>
      <c r="G42" s="17"/>
      <c r="H42" s="17"/>
    </row>
    <row r="43" spans="2:8" x14ac:dyDescent="0.25">
      <c r="B43" s="9">
        <v>24</v>
      </c>
      <c r="C43" s="22"/>
      <c r="D43" s="22"/>
      <c r="E43" s="22"/>
      <c r="F43" s="22"/>
      <c r="G43" s="17"/>
      <c r="H43" s="17"/>
    </row>
    <row r="44" spans="2:8" x14ac:dyDescent="0.25">
      <c r="B44" s="9">
        <v>25</v>
      </c>
      <c r="C44" s="22"/>
      <c r="D44" s="22"/>
      <c r="E44" s="22"/>
      <c r="F44" s="22"/>
      <c r="G44" s="17"/>
      <c r="H44" s="17"/>
    </row>
    <row r="45" spans="2:8" x14ac:dyDescent="0.25">
      <c r="B45" s="9">
        <v>26</v>
      </c>
      <c r="C45" s="22"/>
      <c r="D45" s="22"/>
      <c r="E45" s="22"/>
      <c r="F45" s="22"/>
      <c r="G45" s="17"/>
      <c r="H45" s="17"/>
    </row>
    <row r="46" spans="2:8" x14ac:dyDescent="0.25">
      <c r="B46" s="9">
        <v>27</v>
      </c>
      <c r="C46" s="22"/>
      <c r="D46" s="22"/>
      <c r="E46" s="22"/>
      <c r="F46" s="22"/>
      <c r="G46" s="17"/>
      <c r="H46" s="17"/>
    </row>
    <row r="47" spans="2:8" x14ac:dyDescent="0.25">
      <c r="B47" s="9">
        <v>28</v>
      </c>
      <c r="C47" s="22"/>
      <c r="D47" s="22"/>
      <c r="E47" s="22"/>
      <c r="F47" s="22"/>
      <c r="G47" s="17"/>
      <c r="H47" s="17"/>
    </row>
    <row r="48" spans="2:8" x14ac:dyDescent="0.25">
      <c r="B48" s="9">
        <v>29</v>
      </c>
      <c r="C48" s="22"/>
      <c r="D48" s="22"/>
      <c r="E48" s="22"/>
      <c r="F48" s="22"/>
      <c r="G48" s="17"/>
      <c r="H48" s="17"/>
    </row>
    <row r="49" spans="2:8" x14ac:dyDescent="0.25">
      <c r="B49" s="9">
        <v>30</v>
      </c>
      <c r="C49" s="22"/>
      <c r="D49" s="22"/>
      <c r="E49" s="22"/>
      <c r="F49" s="22"/>
      <c r="G49" s="17"/>
      <c r="H49" s="17"/>
    </row>
    <row r="50" spans="2:8" x14ac:dyDescent="0.25">
      <c r="B50" s="9">
        <v>31</v>
      </c>
      <c r="C50" s="22"/>
      <c r="D50" s="22"/>
      <c r="E50" s="22"/>
      <c r="F50" s="22"/>
      <c r="G50" s="17"/>
      <c r="H50" s="17"/>
    </row>
    <row r="51" spans="2:8" s="18" customFormat="1" ht="9" x14ac:dyDescent="0.25"/>
    <row r="52" spans="2:8" s="7" customFormat="1" x14ac:dyDescent="0.25">
      <c r="B52" s="19" t="s">
        <v>13</v>
      </c>
      <c r="C52" s="20">
        <f>COUNTIF(C20:C50,"&lt;&gt;")</f>
        <v>0</v>
      </c>
      <c r="D52" s="19" t="str">
        <f>IFERROR("Fachkrafttage (FKT) im "&amp;TEXT(DATEVALUE("1 "&amp;C15&amp;" "&amp;G15),"MMMM JJJJ"),"")</f>
        <v/>
      </c>
      <c r="E52" s="19"/>
      <c r="F52" s="19"/>
      <c r="G52" s="19"/>
      <c r="H52" s="19"/>
    </row>
    <row r="53" spans="2:8" s="7" customFormat="1" x14ac:dyDescent="0.25"/>
    <row r="54" spans="2:8" x14ac:dyDescent="0.25">
      <c r="B54" t="s">
        <v>35</v>
      </c>
    </row>
    <row r="55" spans="2:8" x14ac:dyDescent="0.25">
      <c r="B55" s="26"/>
      <c r="C55" s="26"/>
      <c r="D55" s="26"/>
      <c r="E55" s="26"/>
      <c r="F55" s="26"/>
      <c r="G55" s="26"/>
      <c r="H55" s="26"/>
    </row>
    <row r="56" spans="2:8" ht="12" x14ac:dyDescent="0.25">
      <c r="B56" s="13" t="s">
        <v>36</v>
      </c>
    </row>
    <row r="58" spans="2:8" x14ac:dyDescent="0.25">
      <c r="B58" s="11" t="s">
        <v>38</v>
      </c>
    </row>
    <row r="59" spans="2:8" x14ac:dyDescent="0.25">
      <c r="B59" s="7" t="s">
        <v>37</v>
      </c>
    </row>
    <row r="60" spans="2:8" x14ac:dyDescent="0.25">
      <c r="B60" s="7" t="s">
        <v>39</v>
      </c>
      <c r="H60" s="7"/>
    </row>
    <row r="61" spans="2:8" x14ac:dyDescent="0.25">
      <c r="B61" s="7" t="s">
        <v>40</v>
      </c>
      <c r="H61" s="7"/>
    </row>
    <row r="62" spans="2:8" x14ac:dyDescent="0.25">
      <c r="B62" s="7" t="s">
        <v>41</v>
      </c>
      <c r="H62" s="7"/>
    </row>
  </sheetData>
  <sheetProtection sheet="1" formatCells="0" formatColumns="0" formatRows="0"/>
  <mergeCells count="10">
    <mergeCell ref="F5:G5"/>
    <mergeCell ref="F3:G3"/>
    <mergeCell ref="C15:E15"/>
    <mergeCell ref="B1:H1"/>
    <mergeCell ref="B55:H55"/>
    <mergeCell ref="C17:F17"/>
    <mergeCell ref="F7:H7"/>
    <mergeCell ref="F9:H9"/>
    <mergeCell ref="F11:H11"/>
    <mergeCell ref="F13:H13"/>
  </mergeCells>
  <conditionalFormatting sqref="B48:H50">
    <cfRule type="expression" dxfId="0" priority="1">
      <formula>AnzTage&lt;$B48</formula>
    </cfRule>
  </conditionalFormatting>
  <dataValidations count="3">
    <dataValidation type="list" allowBlank="1" showInputMessage="1" showErrorMessage="1" sqref="C15:E15" xr:uid="{02D697B3-6447-4484-9FE9-4E27C49D323F}">
      <formula1>Monate</formula1>
    </dataValidation>
    <dataValidation type="list" allowBlank="1" showInputMessage="1" showErrorMessage="1" sqref="C20:F50" xr:uid="{49D35747-5413-4639-A474-BDA4F8B46D81}">
      <formula1>"x"</formula1>
    </dataValidation>
    <dataValidation type="list" errorStyle="warning" allowBlank="1" showInputMessage="1" showErrorMessage="1" error="Bitte eine korrekte Jahreszahl eingeben _x000a_(z.B. 20 oder 2020)" sqref="G15" xr:uid="{75A9906B-6DF8-461E-B315-A2D0190849A2}">
      <formula1>Jahre</formula1>
    </dataValidation>
  </dataValidations>
  <pageMargins left="0.7" right="0.7" top="0.32" bottom="0.7874015749999999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DBFA-81D3-4BEA-B97C-D1C889A931A4}">
  <sheetPr codeName="Tabelle1"/>
  <dimension ref="C4:G19"/>
  <sheetViews>
    <sheetView workbookViewId="0">
      <selection activeCell="G5" sqref="G5"/>
    </sheetView>
  </sheetViews>
  <sheetFormatPr defaultColWidth="11.19921875" defaultRowHeight="11.5" x14ac:dyDescent="0.25"/>
  <sheetData>
    <row r="4" spans="3:7" x14ac:dyDescent="0.25">
      <c r="C4" s="11" t="s">
        <v>0</v>
      </c>
      <c r="E4" s="11" t="s">
        <v>14</v>
      </c>
      <c r="G4" s="11" t="s">
        <v>15</v>
      </c>
    </row>
    <row r="5" spans="3:7" x14ac:dyDescent="0.25">
      <c r="C5" t="s">
        <v>17</v>
      </c>
      <c r="D5" t="s">
        <v>1</v>
      </c>
      <c r="E5" s="7">
        <f t="shared" ref="E5:E8" ca="1" si="0">E6-1</f>
        <v>2017</v>
      </c>
      <c r="G5">
        <f>IFERROR(DATEVALUE("1 "&amp;VLOOKUP('Time record'!C15,$C$5:$D$16,2,0)&amp;" "&amp;'Time record'!G15),0)</f>
        <v>0</v>
      </c>
    </row>
    <row r="6" spans="3:7" x14ac:dyDescent="0.25">
      <c r="C6" s="7" t="s">
        <v>18</v>
      </c>
      <c r="D6" s="7" t="s">
        <v>2</v>
      </c>
      <c r="E6" s="7">
        <f t="shared" ca="1" si="0"/>
        <v>2018</v>
      </c>
      <c r="G6" s="23">
        <f>IFERROR(DAY(DATE(YEAR(G5),MONTH(G5)+1,0)),31)</f>
        <v>31</v>
      </c>
    </row>
    <row r="7" spans="3:7" x14ac:dyDescent="0.25">
      <c r="C7" s="7" t="s">
        <v>19</v>
      </c>
      <c r="D7" s="7" t="s">
        <v>3</v>
      </c>
      <c r="E7" s="7">
        <f t="shared" ca="1" si="0"/>
        <v>2019</v>
      </c>
    </row>
    <row r="8" spans="3:7" x14ac:dyDescent="0.25">
      <c r="C8" s="7" t="s">
        <v>4</v>
      </c>
      <c r="D8" s="7" t="s">
        <v>4</v>
      </c>
      <c r="E8" s="7">
        <f t="shared" ca="1" si="0"/>
        <v>2020</v>
      </c>
    </row>
    <row r="9" spans="3:7" x14ac:dyDescent="0.25">
      <c r="C9" s="7" t="s">
        <v>20</v>
      </c>
      <c r="D9" s="7" t="s">
        <v>5</v>
      </c>
      <c r="E9" s="11">
        <f t="shared" ref="E9" ca="1" si="1">YEAR(TODAY())</f>
        <v>2021</v>
      </c>
    </row>
    <row r="10" spans="3:7" x14ac:dyDescent="0.25">
      <c r="C10" s="7" t="s">
        <v>21</v>
      </c>
      <c r="D10" s="7" t="s">
        <v>6</v>
      </c>
      <c r="E10">
        <f ca="1">E9+1</f>
        <v>2022</v>
      </c>
    </row>
    <row r="11" spans="3:7" x14ac:dyDescent="0.25">
      <c r="C11" s="7" t="s">
        <v>22</v>
      </c>
      <c r="D11" s="7" t="s">
        <v>7</v>
      </c>
      <c r="E11" s="7">
        <f ca="1">E10+1</f>
        <v>2023</v>
      </c>
    </row>
    <row r="12" spans="3:7" x14ac:dyDescent="0.25">
      <c r="C12" s="7" t="s">
        <v>8</v>
      </c>
      <c r="D12" s="7" t="s">
        <v>8</v>
      </c>
      <c r="E12" s="7">
        <f t="shared" ref="E12:E19" ca="1" si="2">E11+1</f>
        <v>2024</v>
      </c>
    </row>
    <row r="13" spans="3:7" x14ac:dyDescent="0.25">
      <c r="C13" s="7" t="s">
        <v>9</v>
      </c>
      <c r="D13" s="7" t="s">
        <v>9</v>
      </c>
      <c r="E13" s="7">
        <f t="shared" ca="1" si="2"/>
        <v>2025</v>
      </c>
    </row>
    <row r="14" spans="3:7" x14ac:dyDescent="0.25">
      <c r="C14" s="7" t="s">
        <v>23</v>
      </c>
      <c r="D14" s="7" t="s">
        <v>10</v>
      </c>
      <c r="E14" s="7">
        <f t="shared" ca="1" si="2"/>
        <v>2026</v>
      </c>
    </row>
    <row r="15" spans="3:7" x14ac:dyDescent="0.25">
      <c r="C15" s="7" t="s">
        <v>11</v>
      </c>
      <c r="D15" s="7" t="s">
        <v>11</v>
      </c>
      <c r="E15" s="7">
        <f t="shared" ca="1" si="2"/>
        <v>2027</v>
      </c>
    </row>
    <row r="16" spans="3:7" x14ac:dyDescent="0.25">
      <c r="C16" s="7" t="s">
        <v>24</v>
      </c>
      <c r="D16" s="7" t="s">
        <v>12</v>
      </c>
      <c r="E16" s="7">
        <f t="shared" ca="1" si="2"/>
        <v>2028</v>
      </c>
    </row>
    <row r="17" spans="5:5" x14ac:dyDescent="0.25">
      <c r="E17" s="7">
        <f t="shared" ca="1" si="2"/>
        <v>2029</v>
      </c>
    </row>
    <row r="18" spans="5:5" x14ac:dyDescent="0.25">
      <c r="E18" s="7">
        <f ca="1">E17+1</f>
        <v>2030</v>
      </c>
    </row>
    <row r="19" spans="5:5" x14ac:dyDescent="0.25">
      <c r="E19" s="7">
        <f t="shared" ca="1" si="2"/>
        <v>2031</v>
      </c>
    </row>
  </sheetData>
  <phoneticPr fontId="8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Time record</vt:lpstr>
      <vt:lpstr>Lists</vt:lpstr>
      <vt:lpstr>AnzTage</vt:lpstr>
      <vt:lpstr>Jahre</vt:lpstr>
      <vt:lpstr>Monate</vt:lpstr>
      <vt:lpstr>'Time record'!Print_Area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Zeitnachweis-en, 17.07.2020</dc:title>
  <dc:creator>Matjale Matsaung</dc:creator>
  <cp:lastModifiedBy>Matjale Matsaung</cp:lastModifiedBy>
  <cp:lastPrinted>2020-07-17T09:44:42Z</cp:lastPrinted>
  <dcterms:created xsi:type="dcterms:W3CDTF">2020-06-06T12:03:03Z</dcterms:created>
  <dcterms:modified xsi:type="dcterms:W3CDTF">2021-10-12T12:45:33Z</dcterms:modified>
</cp:coreProperties>
</file>